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питания'!$D$1:$BS$85</definedName>
  </definedNames>
  <calcPr calcId="124519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<sst xmlns="http://schemas.openxmlformats.org/spreadsheetml/2006/main" count="103" uniqueCount="50">
  <si>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</si>
  <si>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</si>
  <si>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</si>
  <si>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</si>
  <si>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</si>
  <si>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</si>
  <si>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</si>
  <si>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</si>
  <si>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</si>
  <si>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</si>
  <si>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</si>
  <si>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</si>
  <si>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</si>
  <si>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</si>
  <si>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</si>
  <si>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</si>
  <si>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д/с "Золотой петушок"</t>
  </si>
  <si>
    <t>Пустовит Е.А.</t>
  </si>
  <si>
    <t>Запеканка из творога</t>
  </si>
  <si>
    <t>279 (120)</t>
  </si>
  <si>
    <t>ЗАВТРАК</t>
  </si>
  <si>
    <t>Д/с Золотой петушок</t>
  </si>
  <si>
    <t>Соус молочный сладкий</t>
  </si>
  <si>
    <t>406(050)</t>
  </si>
  <si>
    <t xml:space="preserve">Чай с сахаром </t>
  </si>
  <si>
    <t>457 (180)</t>
  </si>
  <si>
    <t>Кефир</t>
  </si>
  <si>
    <t>К(100)</t>
  </si>
  <si>
    <t>ЗАВТРАК 2</t>
  </si>
  <si>
    <t>Макаронные изделия отварные</t>
  </si>
  <si>
    <t>256(120)</t>
  </si>
  <si>
    <t>ОБЕД</t>
  </si>
  <si>
    <t>Соус томатный</t>
  </si>
  <si>
    <t>419(050)</t>
  </si>
  <si>
    <t>Котлеты рыбные любительские</t>
  </si>
  <si>
    <t>308 (070)</t>
  </si>
  <si>
    <t>Рассольник Ленинградский (хлопья овсяные)</t>
  </si>
  <si>
    <t>100/2 (180)</t>
  </si>
  <si>
    <t>напиток из шиповника</t>
  </si>
  <si>
    <t>496(180)</t>
  </si>
  <si>
    <t>Салат из свеклы отварной</t>
  </si>
  <si>
    <t>26 (100)</t>
  </si>
  <si>
    <t>УПЛОТН.ПОЛДНИК</t>
  </si>
  <si>
    <t>чай с лимоном</t>
  </si>
  <si>
    <t>459(180)</t>
  </si>
  <si>
    <t>шанежка с картофелем</t>
  </si>
  <si>
    <t>540(60)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</si>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</sst>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5"/>
  <sheetViews>
    <sheetView showGridLines="0" tabSelected="1" topLeftCell="D13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>
      <c r="A2" s="1" t="s">
        <v>16</v>
      </c>
      <c r="B2" s="10" t="str">
        <f>CONCATENATE("Директор ",A2)</f>
        <v>Директор МАДОУ д/с "Золотой петушок"</v>
      </c>
      <c r="AV2" s="59" t="str">
        <f>CONCATENATE("Заведующий ",A2)</f>
        <v>Заведующий МАДОУ д/с "Золотой петушок"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45748</v>
      </c>
      <c r="D7" s="57" t="str">
        <f>CONCATENATE("на ",TEXT(A7,"ДД.ММ.ГГГГ")," г.")</f>
        <v>на 01.04.2025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>по столовой МАДОУ д/с "Золотой петушок"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13</v>
      </c>
      <c r="C10" s="1" t="s">
        <v>21</v>
      </c>
      <c r="D10" s="62" t="str">
        <f>C10</f>
        <v>Д/с Золотой петушок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0.12</v>
      </c>
      <c r="AE14" s="55"/>
      <c r="AF14" s="55"/>
      <c r="AG14" s="55"/>
      <c r="AH14" s="55"/>
      <c r="AI14" s="55"/>
      <c r="AJ14" s="55"/>
      <c r="AK14" s="56">
        <v>45.506900000000002</v>
      </c>
      <c r="AL14" s="56"/>
      <c r="AM14" s="56"/>
      <c r="AN14" s="56"/>
      <c r="AO14" s="56"/>
      <c r="AP14" s="56"/>
      <c r="AQ14" s="56"/>
      <c r="AR14" s="52">
        <v>22.647010000000002</v>
      </c>
      <c r="AS14" s="52"/>
      <c r="AT14" s="52"/>
      <c r="AU14" s="52"/>
      <c r="AV14" s="52"/>
      <c r="AW14" s="52"/>
      <c r="AX14" s="52">
        <v>16.63861</v>
      </c>
      <c r="AY14" s="52"/>
      <c r="AZ14" s="52"/>
      <c r="BA14" s="52"/>
      <c r="BB14" s="52"/>
      <c r="BC14" s="52"/>
      <c r="BD14" s="52">
        <v>19.181470000000001</v>
      </c>
      <c r="BE14" s="52"/>
      <c r="BF14" s="52"/>
      <c r="BG14" s="52"/>
      <c r="BH14" s="52"/>
      <c r="BI14" s="52"/>
      <c r="BJ14" s="52"/>
      <c r="BK14" s="52">
        <v>320.73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0.05</v>
      </c>
      <c r="AE15" s="55"/>
      <c r="AF15" s="55"/>
      <c r="AG15" s="55"/>
      <c r="AH15" s="55"/>
      <c r="AI15" s="55"/>
      <c r="AJ15" s="55"/>
      <c r="AK15" s="56">
        <v>5.0739999999999998</v>
      </c>
      <c r="AL15" s="56"/>
      <c r="AM15" s="56"/>
      <c r="AN15" s="56"/>
      <c r="AO15" s="56"/>
      <c r="AP15" s="56"/>
      <c r="AQ15" s="56"/>
      <c r="AR15" s="52">
        <v>1.31</v>
      </c>
      <c r="AS15" s="52"/>
      <c r="AT15" s="52"/>
      <c r="AU15" s="52"/>
      <c r="AV15" s="52"/>
      <c r="AW15" s="52"/>
      <c r="AX15" s="52">
        <v>2.67</v>
      </c>
      <c r="AY15" s="52"/>
      <c r="AZ15" s="52"/>
      <c r="BA15" s="52"/>
      <c r="BB15" s="52"/>
      <c r="BC15" s="52"/>
      <c r="BD15" s="52">
        <v>8.16</v>
      </c>
      <c r="BE15" s="52"/>
      <c r="BF15" s="52"/>
      <c r="BG15" s="52"/>
      <c r="BH15" s="52"/>
      <c r="BI15" s="52"/>
      <c r="BJ15" s="52"/>
      <c r="BK15" s="52">
        <v>62.35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0.18</v>
      </c>
      <c r="AE16" s="55"/>
      <c r="AF16" s="55"/>
      <c r="AG16" s="55"/>
      <c r="AH16" s="55"/>
      <c r="AI16" s="55"/>
      <c r="AJ16" s="55"/>
      <c r="AK16" s="56">
        <v>0.8448</v>
      </c>
      <c r="AL16" s="56"/>
      <c r="AM16" s="56"/>
      <c r="AN16" s="56"/>
      <c r="AO16" s="56"/>
      <c r="AP16" s="56"/>
      <c r="AQ16" s="56"/>
      <c r="AR16" s="52">
        <v>0.18</v>
      </c>
      <c r="AS16" s="52"/>
      <c r="AT16" s="52"/>
      <c r="AU16" s="52"/>
      <c r="AV16" s="52"/>
      <c r="AW16" s="52"/>
      <c r="AX16" s="52">
        <v>4.5900000000000003E-2</v>
      </c>
      <c r="AY16" s="52"/>
      <c r="AZ16" s="52"/>
      <c r="BA16" s="52"/>
      <c r="BB16" s="52"/>
      <c r="BC16" s="52"/>
      <c r="BD16" s="52">
        <v>9.0180000000000007</v>
      </c>
      <c r="BE16" s="52"/>
      <c r="BF16" s="52"/>
      <c r="BG16" s="52"/>
      <c r="BH16" s="52"/>
      <c r="BI16" s="52"/>
      <c r="BJ16" s="52"/>
      <c r="BK16" s="52">
        <v>37.17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51.425699999999999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</v>
      </c>
      <c r="AE22" s="55"/>
      <c r="AF22" s="55"/>
      <c r="AG22" s="55"/>
      <c r="AH22" s="55"/>
      <c r="AI22" s="55"/>
      <c r="AJ22" s="55"/>
      <c r="AK22" s="56">
        <v>10.523899999999999</v>
      </c>
      <c r="AL22" s="56"/>
      <c r="AM22" s="56"/>
      <c r="AN22" s="56"/>
      <c r="AO22" s="56"/>
      <c r="AP22" s="56"/>
      <c r="AQ22" s="56"/>
      <c r="AR22" s="52">
        <v>2.9</v>
      </c>
      <c r="AS22" s="52"/>
      <c r="AT22" s="52"/>
      <c r="AU22" s="52"/>
      <c r="AV22" s="52"/>
      <c r="AW22" s="52"/>
      <c r="AX22" s="52">
        <v>2.5</v>
      </c>
      <c r="AY22" s="52"/>
      <c r="AZ22" s="52"/>
      <c r="BA22" s="52"/>
      <c r="BB22" s="52"/>
      <c r="BC22" s="52"/>
      <c r="BD22" s="52">
        <v>6.9939999999999998</v>
      </c>
      <c r="BE22" s="52"/>
      <c r="BF22" s="52"/>
      <c r="BG22" s="52"/>
      <c r="BH22" s="52"/>
      <c r="BI22" s="52"/>
      <c r="BJ22" s="52"/>
      <c r="BK22" s="52">
        <v>64.97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10.523899999999999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0.12</v>
      </c>
      <c r="AE28" s="55"/>
      <c r="AF28" s="55"/>
      <c r="AG28" s="55"/>
      <c r="AH28" s="55"/>
      <c r="AI28" s="55"/>
      <c r="AJ28" s="55"/>
      <c r="AK28" s="56">
        <v>5.5678999999999998</v>
      </c>
      <c r="AL28" s="56"/>
      <c r="AM28" s="56"/>
      <c r="AN28" s="56"/>
      <c r="AO28" s="56"/>
      <c r="AP28" s="56"/>
      <c r="AQ28" s="56"/>
      <c r="AR28" s="52">
        <v>4.6487999999999996</v>
      </c>
      <c r="AS28" s="52"/>
      <c r="AT28" s="52"/>
      <c r="AU28" s="52"/>
      <c r="AV28" s="52"/>
      <c r="AW28" s="52"/>
      <c r="AX28" s="52">
        <v>4.3368000000000002</v>
      </c>
      <c r="AY28" s="52"/>
      <c r="AZ28" s="52"/>
      <c r="BA28" s="52"/>
      <c r="BB28" s="52"/>
      <c r="BC28" s="52"/>
      <c r="BD28" s="52">
        <v>28.459199999999999</v>
      </c>
      <c r="BE28" s="52"/>
      <c r="BF28" s="52"/>
      <c r="BG28" s="52"/>
      <c r="BH28" s="52"/>
      <c r="BI28" s="52"/>
      <c r="BJ28" s="52"/>
      <c r="BK28" s="52">
        <v>171.26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0.05</v>
      </c>
      <c r="AE29" s="55"/>
      <c r="AF29" s="55"/>
      <c r="AG29" s="55"/>
      <c r="AH29" s="55"/>
      <c r="AI29" s="55"/>
      <c r="AJ29" s="55"/>
      <c r="AK29" s="56">
        <v>3.4617</v>
      </c>
      <c r="AL29" s="56"/>
      <c r="AM29" s="56"/>
      <c r="AN29" s="56"/>
      <c r="AO29" s="56"/>
      <c r="AP29" s="56"/>
      <c r="AQ29" s="56"/>
      <c r="AR29" s="52">
        <v>0.63749999999999996</v>
      </c>
      <c r="AS29" s="52"/>
      <c r="AT29" s="52"/>
      <c r="AU29" s="52"/>
      <c r="AV29" s="52"/>
      <c r="AW29" s="52"/>
      <c r="AX29" s="52">
        <v>1.84</v>
      </c>
      <c r="AY29" s="52"/>
      <c r="AZ29" s="52"/>
      <c r="BA29" s="52"/>
      <c r="BB29" s="52"/>
      <c r="BC29" s="52"/>
      <c r="BD29" s="52">
        <v>4.08</v>
      </c>
      <c r="BE29" s="52"/>
      <c r="BF29" s="52"/>
      <c r="BG29" s="52"/>
      <c r="BH29" s="52"/>
      <c r="BI29" s="52"/>
      <c r="BJ29" s="52"/>
      <c r="BK29" s="52">
        <v>35.880000000000003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7.0000000000000007E-2</v>
      </c>
      <c r="AE30" s="55"/>
      <c r="AF30" s="55"/>
      <c r="AG30" s="55"/>
      <c r="AH30" s="55"/>
      <c r="AI30" s="55"/>
      <c r="AJ30" s="55"/>
      <c r="AK30" s="56">
        <v>21.811</v>
      </c>
      <c r="AL30" s="56"/>
      <c r="AM30" s="56"/>
      <c r="AN30" s="56"/>
      <c r="AO30" s="56"/>
      <c r="AP30" s="56"/>
      <c r="AQ30" s="56"/>
      <c r="AR30" s="52">
        <v>10.16094</v>
      </c>
      <c r="AS30" s="52"/>
      <c r="AT30" s="52"/>
      <c r="AU30" s="52"/>
      <c r="AV30" s="52"/>
      <c r="AW30" s="52"/>
      <c r="AX30" s="52">
        <v>3.8866000000000001</v>
      </c>
      <c r="AY30" s="52"/>
      <c r="AZ30" s="52"/>
      <c r="BA30" s="52"/>
      <c r="BB30" s="52"/>
      <c r="BC30" s="52"/>
      <c r="BD30" s="52">
        <v>4.2746199999999996</v>
      </c>
      <c r="BE30" s="52"/>
      <c r="BF30" s="52"/>
      <c r="BG30" s="52"/>
      <c r="BH30" s="52"/>
      <c r="BI30" s="52"/>
      <c r="BJ30" s="52"/>
      <c r="BK30" s="52">
        <v>93.16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24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24.359300000000001</v>
      </c>
      <c r="AL31" s="56"/>
      <c r="AM31" s="56"/>
      <c r="AN31" s="56"/>
      <c r="AO31" s="56"/>
      <c r="AP31" s="56"/>
      <c r="AQ31" s="56"/>
      <c r="AR31" s="52">
        <v>4.9074</v>
      </c>
      <c r="AS31" s="52"/>
      <c r="AT31" s="52"/>
      <c r="AU31" s="52"/>
      <c r="AV31" s="52"/>
      <c r="AW31" s="52"/>
      <c r="AX31" s="52">
        <v>6.9017999999999997</v>
      </c>
      <c r="AY31" s="52"/>
      <c r="AZ31" s="52"/>
      <c r="BA31" s="52"/>
      <c r="BB31" s="52"/>
      <c r="BC31" s="52"/>
      <c r="BD31" s="52">
        <v>10.3462</v>
      </c>
      <c r="BE31" s="52"/>
      <c r="BF31" s="52"/>
      <c r="BG31" s="52"/>
      <c r="BH31" s="52"/>
      <c r="BI31" s="52"/>
      <c r="BJ31" s="52"/>
      <c r="BK31" s="52">
        <v>123.5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3.375</v>
      </c>
      <c r="AL32" s="56"/>
      <c r="AM32" s="56"/>
      <c r="AN32" s="56"/>
      <c r="AO32" s="56"/>
      <c r="AP32" s="56"/>
      <c r="AQ32" s="56"/>
      <c r="AR32" s="52">
        <v>0.30599999999999999</v>
      </c>
      <c r="AS32" s="52"/>
      <c r="AT32" s="52"/>
      <c r="AU32" s="52"/>
      <c r="AV32" s="52"/>
      <c r="AW32" s="52"/>
      <c r="AX32" s="52">
        <v>0.126</v>
      </c>
      <c r="AY32" s="52"/>
      <c r="AZ32" s="52"/>
      <c r="BA32" s="52"/>
      <c r="BB32" s="52"/>
      <c r="BC32" s="52"/>
      <c r="BD32" s="52">
        <v>13.329000000000001</v>
      </c>
      <c r="BE32" s="52"/>
      <c r="BF32" s="52"/>
      <c r="BG32" s="52"/>
      <c r="BH32" s="52"/>
      <c r="BI32" s="52"/>
      <c r="BJ32" s="52"/>
      <c r="BK32" s="52">
        <v>61.47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58.5749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>
      <c r="A35" s="16"/>
      <c r="B35" s="22">
        <v>5</v>
      </c>
      <c r="C35" s="16"/>
      <c r="D35" s="41" t="s">
        <v>42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</row>
    <row r="36" spans="1:71" s="3" customFormat="1" ht="12" customHeight="1">
      <c r="A36" s="16"/>
      <c r="B36" s="16"/>
      <c r="C36" s="16"/>
      <c r="D36" s="38" t="s">
        <v>2</v>
      </c>
      <c r="E36" s="39"/>
      <c r="F36" s="39"/>
      <c r="G36" s="39"/>
      <c r="H36" s="40"/>
      <c r="I36" s="38" t="s">
        <v>3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D36" s="38" t="s">
        <v>4</v>
      </c>
      <c r="AE36" s="39"/>
      <c r="AF36" s="39"/>
      <c r="AG36" s="39"/>
      <c r="AH36" s="39"/>
      <c r="AI36" s="39"/>
      <c r="AJ36" s="40"/>
      <c r="AK36" s="38" t="s">
        <v>5</v>
      </c>
      <c r="AL36" s="39"/>
      <c r="AM36" s="39"/>
      <c r="AN36" s="39"/>
      <c r="AO36" s="39"/>
      <c r="AP36" s="39"/>
      <c r="AQ36" s="40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</v>
      </c>
      <c r="AE38" s="55"/>
      <c r="AF38" s="55"/>
      <c r="AG38" s="55"/>
      <c r="AH38" s="55"/>
      <c r="AI38" s="55"/>
      <c r="AJ38" s="55"/>
      <c r="AK38" s="56">
        <v>10.4559</v>
      </c>
      <c r="AL38" s="56"/>
      <c r="AM38" s="56"/>
      <c r="AN38" s="56"/>
      <c r="AO38" s="56"/>
      <c r="AP38" s="56"/>
      <c r="AQ38" s="56"/>
      <c r="AR38" s="52">
        <v>1.44</v>
      </c>
      <c r="AS38" s="52"/>
      <c r="AT38" s="52"/>
      <c r="AU38" s="52"/>
      <c r="AV38" s="52"/>
      <c r="AW38" s="52"/>
      <c r="AX38" s="52">
        <v>6.09</v>
      </c>
      <c r="AY38" s="52"/>
      <c r="AZ38" s="52"/>
      <c r="BA38" s="52"/>
      <c r="BB38" s="52"/>
      <c r="BC38" s="52"/>
      <c r="BD38" s="52">
        <v>8.4480000000000004</v>
      </c>
      <c r="BE38" s="52"/>
      <c r="BF38" s="52"/>
      <c r="BG38" s="52"/>
      <c r="BH38" s="52"/>
      <c r="BI38" s="52"/>
      <c r="BJ38" s="52"/>
      <c r="BK38" s="52">
        <v>94.26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0.18</v>
      </c>
      <c r="AE39" s="55"/>
      <c r="AF39" s="55"/>
      <c r="AG39" s="55"/>
      <c r="AH39" s="55"/>
      <c r="AI39" s="55"/>
      <c r="AJ39" s="55"/>
      <c r="AK39" s="56">
        <v>2.1408</v>
      </c>
      <c r="AL39" s="56"/>
      <c r="AM39" s="56"/>
      <c r="AN39" s="56"/>
      <c r="AO39" s="56"/>
      <c r="AP39" s="56"/>
      <c r="AQ39" s="56"/>
      <c r="AR39" s="52">
        <v>0.23832</v>
      </c>
      <c r="AS39" s="52"/>
      <c r="AT39" s="52"/>
      <c r="AU39" s="52"/>
      <c r="AV39" s="52"/>
      <c r="AW39" s="52"/>
      <c r="AX39" s="52">
        <v>5.2380000000000003E-2</v>
      </c>
      <c r="AY39" s="52"/>
      <c r="AZ39" s="52"/>
      <c r="BA39" s="52"/>
      <c r="BB39" s="52"/>
      <c r="BC39" s="52"/>
      <c r="BD39" s="52">
        <v>9.2124000000000006</v>
      </c>
      <c r="BE39" s="52"/>
      <c r="BF39" s="52"/>
      <c r="BG39" s="52"/>
      <c r="BH39" s="52"/>
      <c r="BI39" s="52"/>
      <c r="BJ39" s="52"/>
      <c r="BK39" s="52">
        <v>39.380000000000003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0.06</v>
      </c>
      <c r="AE40" s="55"/>
      <c r="AF40" s="55"/>
      <c r="AG40" s="55"/>
      <c r="AH40" s="55"/>
      <c r="AI40" s="55"/>
      <c r="AJ40" s="55"/>
      <c r="AK40" s="56">
        <v>8.6127000000000002</v>
      </c>
      <c r="AL40" s="56"/>
      <c r="AM40" s="56"/>
      <c r="AN40" s="56"/>
      <c r="AO40" s="56"/>
      <c r="AP40" s="56"/>
      <c r="AQ40" s="56"/>
      <c r="AR40" s="52">
        <v>4.1868999999999996</v>
      </c>
      <c r="AS40" s="52"/>
      <c r="AT40" s="52"/>
      <c r="AU40" s="52"/>
      <c r="AV40" s="52"/>
      <c r="AW40" s="52"/>
      <c r="AX40" s="52">
        <v>3.4567999999999999</v>
      </c>
      <c r="AY40" s="52"/>
      <c r="AZ40" s="52"/>
      <c r="BA40" s="52"/>
      <c r="BB40" s="52"/>
      <c r="BC40" s="52"/>
      <c r="BD40" s="52">
        <v>21.7577</v>
      </c>
      <c r="BE40" s="52"/>
      <c r="BF40" s="52"/>
      <c r="BG40" s="52"/>
      <c r="BH40" s="52"/>
      <c r="BI40" s="52"/>
      <c r="BJ40" s="52"/>
      <c r="BK40" s="52">
        <v>136.57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21.209399999999999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>
      <c r="A43" s="16"/>
      <c r="B43" s="22">
        <v>9</v>
      </c>
      <c r="C43" s="16"/>
      <c r="D43" s="41" t="s">
        <v>49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24">
      <c r="A46" s="3" t="s">
        <v>47</v>
      </c>
      <c r="D46" s="53" t="s">
        <v>48</v>
      </c>
      <c r="E46" s="53"/>
      <c r="F46" s="53"/>
      <c r="G46" s="53"/>
      <c r="H46" s="53"/>
      <c r="I46" s="54" t="s">
        <v>47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0.1</v>
      </c>
      <c r="AE46" s="55"/>
      <c r="AF46" s="55"/>
      <c r="AG46" s="55"/>
      <c r="AH46" s="55"/>
      <c r="AI46" s="55"/>
      <c r="AJ46" s="55"/>
      <c r="AK46" s="56">
        <v>11.4594</v>
      </c>
      <c r="AL46" s="56"/>
      <c r="AM46" s="56"/>
      <c r="AN46" s="56"/>
      <c r="AO46" s="56"/>
      <c r="AP46" s="56"/>
      <c r="AQ46" s="56"/>
      <c r="AR46" s="52">
        <v>7.49</v>
      </c>
      <c r="AS46" s="52"/>
      <c r="AT46" s="52"/>
      <c r="AU46" s="52"/>
      <c r="AV46" s="52"/>
      <c r="AW46" s="52"/>
      <c r="AX46" s="52">
        <v>1.55</v>
      </c>
      <c r="AY46" s="52"/>
      <c r="AZ46" s="52"/>
      <c r="BA46" s="52"/>
      <c r="BB46" s="52"/>
      <c r="BC46" s="52"/>
      <c r="BD46" s="52">
        <v>49.7</v>
      </c>
      <c r="BE46" s="52"/>
      <c r="BF46" s="52"/>
      <c r="BG46" s="52"/>
      <c r="BH46" s="52"/>
      <c r="BI46" s="52"/>
      <c r="BJ46" s="52"/>
      <c r="BK46" s="52">
        <v>244.3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11.4594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153.19329999999999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16:H16"/>
    <mergeCell ref="I16:AC16"/>
    <mergeCell ref="AD16:AJ16"/>
    <mergeCell ref="AK16:AQ16"/>
    <mergeCell ref="AR16:AW16"/>
    <mergeCell ref="AX16:BC16"/>
    <mergeCell ref="BD16:BJ16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K39:AQ39"/>
    <mergeCell ref="AR39:AW39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46:BC46"/>
    <mergeCell ref="BD46:BJ46"/>
    <mergeCell ref="BK46:BS46"/>
    <mergeCell ref="D17:AJ17"/>
    <mergeCell ref="AK17:AQ17"/>
    <mergeCell ref="AR17:AW17"/>
    <mergeCell ref="AX17:BC17"/>
    <mergeCell ref="BD17:BJ17"/>
    <mergeCell ref="BK17:BS17"/>
    <mergeCell ref="D23:AJ23"/>
    <mergeCell ref="AK23:AQ23"/>
    <mergeCell ref="AR23:AW23"/>
    <mergeCell ref="AX23:BC23"/>
    <mergeCell ref="BD23:BJ23"/>
    <mergeCell ref="BK23:BS23"/>
    <mergeCell ref="D33:AJ33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AR26:BS26"/>
    <mergeCell ref="AR27:AW27"/>
    <mergeCell ref="AX27:BC27"/>
    <mergeCell ref="BD27:BJ27"/>
    <mergeCell ref="BK27:BS27"/>
    <mergeCell ref="BK41:BS41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D41:AJ41"/>
    <mergeCell ref="AK41:AQ41"/>
    <mergeCell ref="AR41:AW41"/>
    <mergeCell ref="AR37:AW37"/>
    <mergeCell ref="AX37:BC37"/>
    <mergeCell ref="BD37:BJ37"/>
    <mergeCell ref="BK37:BS37"/>
    <mergeCell ref="D43:BS43"/>
    <mergeCell ref="D35:BS35"/>
    <mergeCell ref="D36:H36"/>
    <mergeCell ref="I36:AC36"/>
    <mergeCell ref="AD36:AJ36"/>
    <mergeCell ref="AK36:AQ36"/>
    <mergeCell ref="AR36:BS36"/>
    <mergeCell ref="AX41:BC41"/>
    <mergeCell ref="BD41:BJ41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svetlanaminina</cp:lastModifiedBy>
  <dcterms:created xsi:type="dcterms:W3CDTF">2018-02-13T09:42:42Z</dcterms:created>
  <dcterms:modified xsi:type="dcterms:W3CDTF">2025-03-31T06:06:45Z</dcterms:modified>
</cp:coreProperties>
</file>